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ohbayashi\Desktop\"/>
    </mc:Choice>
  </mc:AlternateContent>
  <xr:revisionPtr revIDLastSave="0" documentId="8_{0B3DAA42-2925-4549-949B-B0EB72E0F868}" xr6:coauthVersionLast="47" xr6:coauthVersionMax="47" xr10:uidLastSave="{00000000-0000-0000-0000-000000000000}"/>
  <bookViews>
    <workbookView xWindow="3225" yWindow="1860" windowWidth="23430" windowHeight="13155" xr2:uid="{00000000-000D-0000-FFFF-FFFF00000000}"/>
  </bookViews>
  <sheets>
    <sheet name="トレーシングレポート" sheetId="2" r:id="rId1"/>
    <sheet name="その他副作用" sheetId="3" r:id="rId2"/>
  </sheets>
  <definedNames>
    <definedName name="_xlnm._FilterDatabase" localSheetId="0" hidden="1">トレーシングレポート!$B$19:$AA$37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" l="1"/>
  <c r="G30" i="2"/>
  <c r="W30" i="2" l="1"/>
  <c r="P30" i="2" l="1"/>
  <c r="P31" i="2" l="1"/>
  <c r="W31" i="2" l="1"/>
</calcChain>
</file>

<file path=xl/sharedStrings.xml><?xml version="1.0" encoding="utf-8"?>
<sst xmlns="http://schemas.openxmlformats.org/spreadsheetml/2006/main" count="132" uniqueCount="126">
  <si>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</si>
  <si>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</si>
  <si>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</si>
  <si>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</si>
  <si>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</si>
  <si>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</si>
  <si>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</si>
  <si>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</si>
  <si>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</si>
  <si>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</si>
  <si>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</si>
  <si>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症状がない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</si>
  <si>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</si>
  <si>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</si>
  <si>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</si>
  <si>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</si>
  <si>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</si>
  <si>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</si>
  <si>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</si>
  <si>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</si>
  <si>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</si>
  <si>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</si>
  <si>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</si>
  <si>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</si>
  <si>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</si>
  <si>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Grade１</t>
    <phoneticPr fontId="1"/>
  </si>
  <si>
    <t>Grade３</t>
    <phoneticPr fontId="1"/>
  </si>
  <si>
    <t>Grade２</t>
    <phoneticPr fontId="1"/>
  </si>
  <si>
    <t>その他の副作用</t>
    <rPh sb="2" eb="3">
      <t>タ</t>
    </rPh>
    <rPh sb="4" eb="7">
      <t>フクサヨウ</t>
    </rPh>
    <phoneticPr fontId="1"/>
  </si>
  <si>
    <t>-</t>
    <phoneticPr fontId="1"/>
  </si>
  <si>
    <t>-</t>
    <phoneticPr fontId="1"/>
  </si>
  <si>
    <t>-</t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</si>
  <si>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</si>
  <si>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</si>
  <si>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-</t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</si>
  <si>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</si>
  <si>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</si>
  <si>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</si>
  <si>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</si>
  <si>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</si>
  <si>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</si>
  <si>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</si>
  <si>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</si>
  <si>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</si>
  <si>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</si>
  <si>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</si>
  <si>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</si>
  <si>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</si>
  <si>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</si>
  <si>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</si>
  <si>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</si>
  <si>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</si>
  <si>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</si>
  <si>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</si>
  <si>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</si>
  <si>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</si>
  <si>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</si>
  <si>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</si>
  <si>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</si>
  <si>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</si>
  <si>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</si>
  <si>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</si>
  <si>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</si>
  <si>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</si>
  <si>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</si>
  <si>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</si>
  <si>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</si>
  <si>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</si>
  <si>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</si>
  <si>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</si>
  <si>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</si>
  <si>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</si>
  <si>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</si>
  <si>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</si>
  <si>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</si>
  <si>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</si>
  <si>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</si>
  <si>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</si>
  <si>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筋肉痛</t>
    <rPh sb="0" eb="3">
      <t>キンニクツウ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</si>
  <si>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</si>
  <si>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</si>
  <si>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</si>
  <si>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</si>
  <si>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</si>
  <si>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</si>
  <si>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がん化学療法情報提供書（殺細胞性抗がん剤用）</t>
    <rPh sb="2" eb="4">
      <t>カガク</t>
    </rPh>
    <rPh sb="4" eb="6">
      <t>リョウホウ</t>
    </rPh>
    <rPh sb="6" eb="8">
      <t>ジョウホウ</t>
    </rPh>
    <rPh sb="8" eb="10">
      <t>テイキョウ</t>
    </rPh>
    <rPh sb="10" eb="11">
      <t>ショ</t>
    </rPh>
    <rPh sb="12" eb="13">
      <t>サツ</t>
    </rPh>
    <rPh sb="13" eb="15">
      <t>サイボウ</t>
    </rPh>
    <rPh sb="15" eb="16">
      <t>セイ</t>
    </rPh>
    <rPh sb="16" eb="17">
      <t>コウ</t>
    </rPh>
    <rPh sb="19" eb="20">
      <t>ザイ</t>
    </rPh>
    <rPh sb="20" eb="21">
      <t>ヨウ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</si>
  <si>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</si>
  <si>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</si>
  <si>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</si>
  <si>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</si>
  <si>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</si>
  <si>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</si>
  <si>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</si>
  <si>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</si>
  <si>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</si>
  <si>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施設名：　　　　　　　　　　　　　　　　　　　　　　　　　　　　　　　　　　　　　　　　　</t>
    <rPh sb="0" eb="2">
      <t>シセツ</t>
    </rPh>
    <rPh sb="2" eb="3">
      <t>メイ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</si>
  <si>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</si>
  <si>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</si>
  <si>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</si>
  <si>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</si>
  <si>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</si>
  <si>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</si>
  <si>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</si>
  <si>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</si>
  <si>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</si>
  <si>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</si>
  <si>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</si>
  <si>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</si>
  <si>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</si>
  <si>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</si>
  <si>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</si>
  <si>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末梢性感覚ニューロパチー　　　　　　　　　　　　　　部位：　　手　・　　足　　　　　　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</si>
  <si>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FAX：</t>
    <phoneticPr fontId="1"/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</si>
  <si>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</si>
  <si>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</si>
  <si>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</si>
  <si>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）</t>
    <phoneticPr fontId="1"/>
  </si>
  <si>
    <t>(症状：</t>
    <phoneticPr fontId="1"/>
  </si>
  <si>
    <t>）</t>
    <phoneticPr fontId="1"/>
  </si>
  <si>
    <t>該当なし</t>
    <rPh sb="0" eb="2">
      <t>ガイトウ</t>
    </rPh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</si>
  <si>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</si>
  <si>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</si>
  <si>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</si>
  <si>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</si>
  <si>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</si>
  <si>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兵庫県病院薬剤師会・兵庫県薬剤師会作成　Ver.1.0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</si>
</sst>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62" xfId="0" applyFont="1" applyBorder="1" applyAlignment="1">
      <alignment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49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40" xfId="0" applyFont="1" applyFill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4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11" fillId="0" borderId="49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6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26</xdr:col>
          <xdr:colOff>161925</xdr:colOff>
          <xdr:row>20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26</xdr:col>
          <xdr:colOff>161925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26</xdr:col>
          <xdr:colOff>161925</xdr:colOff>
          <xdr:row>22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26</xdr:col>
          <xdr:colOff>161925</xdr:colOff>
          <xdr:row>23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219075</xdr:rowOff>
        </xdr:from>
        <xdr:to>
          <xdr:col>0</xdr:col>
          <xdr:colOff>190500</xdr:colOff>
          <xdr:row>19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219075</xdr:rowOff>
        </xdr:from>
        <xdr:to>
          <xdr:col>5</xdr:col>
          <xdr:colOff>190500</xdr:colOff>
          <xdr:row>19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219075</xdr:rowOff>
        </xdr:from>
        <xdr:to>
          <xdr:col>14</xdr:col>
          <xdr:colOff>190500</xdr:colOff>
          <xdr:row>19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219075</xdr:rowOff>
        </xdr:from>
        <xdr:to>
          <xdr:col>21</xdr:col>
          <xdr:colOff>190500</xdr:colOff>
          <xdr:row>19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219075</xdr:rowOff>
        </xdr:from>
        <xdr:to>
          <xdr:col>0</xdr:col>
          <xdr:colOff>190500</xdr:colOff>
          <xdr:row>20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219075</xdr:rowOff>
        </xdr:from>
        <xdr:to>
          <xdr:col>5</xdr:col>
          <xdr:colOff>190500</xdr:colOff>
          <xdr:row>20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219075</xdr:rowOff>
        </xdr:from>
        <xdr:to>
          <xdr:col>14</xdr:col>
          <xdr:colOff>190500</xdr:colOff>
          <xdr:row>20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219075</xdr:rowOff>
        </xdr:from>
        <xdr:to>
          <xdr:col>21</xdr:col>
          <xdr:colOff>190500</xdr:colOff>
          <xdr:row>20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219075</xdr:rowOff>
        </xdr:from>
        <xdr:to>
          <xdr:col>0</xdr:col>
          <xdr:colOff>190500</xdr:colOff>
          <xdr:row>21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219075</xdr:rowOff>
        </xdr:from>
        <xdr:to>
          <xdr:col>5</xdr:col>
          <xdr:colOff>190500</xdr:colOff>
          <xdr:row>21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219075</xdr:rowOff>
        </xdr:from>
        <xdr:to>
          <xdr:col>14</xdr:col>
          <xdr:colOff>190500</xdr:colOff>
          <xdr:row>21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219075</xdr:rowOff>
        </xdr:from>
        <xdr:to>
          <xdr:col>21</xdr:col>
          <xdr:colOff>190500</xdr:colOff>
          <xdr:row>21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219075</xdr:rowOff>
        </xdr:from>
        <xdr:to>
          <xdr:col>21</xdr:col>
          <xdr:colOff>190500</xdr:colOff>
          <xdr:row>22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26</xdr:col>
          <xdr:colOff>161925</xdr:colOff>
          <xdr:row>25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219075</xdr:rowOff>
        </xdr:from>
        <xdr:to>
          <xdr:col>21</xdr:col>
          <xdr:colOff>190500</xdr:colOff>
          <xdr:row>23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219075</xdr:rowOff>
        </xdr:from>
        <xdr:to>
          <xdr:col>21</xdr:col>
          <xdr:colOff>190500</xdr:colOff>
          <xdr:row>24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26</xdr:col>
          <xdr:colOff>161925</xdr:colOff>
          <xdr:row>26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26</xdr:col>
          <xdr:colOff>161925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26</xdr:col>
          <xdr:colOff>161925</xdr:colOff>
          <xdr:row>29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28</xdr:row>
          <xdr:rowOff>28575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28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28</xdr:row>
          <xdr:rowOff>28575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219075</xdr:rowOff>
        </xdr:from>
        <xdr:to>
          <xdr:col>21</xdr:col>
          <xdr:colOff>190500</xdr:colOff>
          <xdr:row>25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219075</xdr:rowOff>
        </xdr:from>
        <xdr:to>
          <xdr:col>21</xdr:col>
          <xdr:colOff>190500</xdr:colOff>
          <xdr:row>26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26</xdr:col>
          <xdr:colOff>161925</xdr:colOff>
          <xdr:row>30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26</xdr:col>
          <xdr:colOff>161925</xdr:colOff>
          <xdr:row>31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295275</xdr:rowOff>
        </xdr:from>
        <xdr:to>
          <xdr:col>0</xdr:col>
          <xdr:colOff>190500</xdr:colOff>
          <xdr:row>29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295275</xdr:rowOff>
        </xdr:from>
        <xdr:to>
          <xdr:col>5</xdr:col>
          <xdr:colOff>190500</xdr:colOff>
          <xdr:row>29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295275</xdr:rowOff>
        </xdr:from>
        <xdr:to>
          <xdr:col>14</xdr:col>
          <xdr:colOff>190500</xdr:colOff>
          <xdr:row>29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295275</xdr:rowOff>
        </xdr:from>
        <xdr:to>
          <xdr:col>21</xdr:col>
          <xdr:colOff>190500</xdr:colOff>
          <xdr:row>29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219075</xdr:rowOff>
        </xdr:from>
        <xdr:to>
          <xdr:col>21</xdr:col>
          <xdr:colOff>190500</xdr:colOff>
          <xdr:row>28</xdr:row>
          <xdr:rowOff>28575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314325</xdr:rowOff>
        </xdr:from>
        <xdr:to>
          <xdr:col>0</xdr:col>
          <xdr:colOff>190500</xdr:colOff>
          <xdr:row>30</xdr:row>
          <xdr:rowOff>552450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304800</xdr:rowOff>
        </xdr:from>
        <xdr:to>
          <xdr:col>5</xdr:col>
          <xdr:colOff>190500</xdr:colOff>
          <xdr:row>30</xdr:row>
          <xdr:rowOff>542925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295275</xdr:rowOff>
        </xdr:from>
        <xdr:to>
          <xdr:col>14</xdr:col>
          <xdr:colOff>190500</xdr:colOff>
          <xdr:row>30</xdr:row>
          <xdr:rowOff>533400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295275</xdr:rowOff>
        </xdr:from>
        <xdr:to>
          <xdr:col>21</xdr:col>
          <xdr:colOff>190500</xdr:colOff>
          <xdr:row>30</xdr:row>
          <xdr:rowOff>533400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19050</xdr:rowOff>
        </xdr:from>
        <xdr:to>
          <xdr:col>8</xdr:col>
          <xdr:colOff>285750</xdr:colOff>
          <xdr:row>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</xdr:row>
          <xdr:rowOff>19050</xdr:rowOff>
        </xdr:from>
        <xdr:to>
          <xdr:col>15</xdr:col>
          <xdr:colOff>133350</xdr:colOff>
          <xdr:row>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</xdr:row>
          <xdr:rowOff>19050</xdr:rowOff>
        </xdr:from>
        <xdr:to>
          <xdr:col>16</xdr:col>
          <xdr:colOff>295275</xdr:colOff>
          <xdr:row>8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552450</xdr:colOff>
          <xdr:row>8</xdr:row>
          <xdr:rowOff>19050</xdr:rowOff>
        </xdr:from>
        <xdr:to>
          <xdr:col>18</xdr:col>
          <xdr:colOff>742950</xdr:colOff>
          <xdr:row>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13</xdr:row>
          <xdr:rowOff>28575</xdr:rowOff>
        </xdr:from>
        <xdr:to>
          <xdr:col>2</xdr:col>
          <xdr:colOff>914400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28575</xdr:rowOff>
        </xdr:from>
        <xdr:to>
          <xdr:col>4</xdr:col>
          <xdr:colOff>133350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26</xdr:col>
          <xdr:colOff>161925</xdr:colOff>
          <xdr:row>16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0</xdr:rowOff>
        </xdr:from>
        <xdr:to>
          <xdr:col>26</xdr:col>
          <xdr:colOff>161925</xdr:colOff>
          <xdr:row>17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47625</xdr:rowOff>
        </xdr:from>
        <xdr:to>
          <xdr:col>14</xdr:col>
          <xdr:colOff>190500</xdr:colOff>
          <xdr:row>15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47625</xdr:rowOff>
        </xdr:from>
        <xdr:to>
          <xdr:col>14</xdr:col>
          <xdr:colOff>200025</xdr:colOff>
          <xdr:row>16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47625</xdr:rowOff>
        </xdr:from>
        <xdr:to>
          <xdr:col>21</xdr:col>
          <xdr:colOff>200025</xdr:colOff>
          <xdr:row>16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47625</xdr:rowOff>
        </xdr:from>
        <xdr:to>
          <xdr:col>21</xdr:col>
          <xdr:colOff>200025</xdr:colOff>
          <xdr:row>15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26</xdr:row>
          <xdr:rowOff>400050</xdr:rowOff>
        </xdr:from>
        <xdr:to>
          <xdr:col>2</xdr:col>
          <xdr:colOff>142875</xdr:colOff>
          <xdr:row>26</xdr:row>
          <xdr:rowOff>638175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26</xdr:row>
          <xdr:rowOff>390525</xdr:rowOff>
        </xdr:from>
        <xdr:to>
          <xdr:col>2</xdr:col>
          <xdr:colOff>685800</xdr:colOff>
          <xdr:row>26</xdr:row>
          <xdr:rowOff>628650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219075</xdr:rowOff>
        </xdr:from>
        <xdr:to>
          <xdr:col>2</xdr:col>
          <xdr:colOff>161925</xdr:colOff>
          <xdr:row>28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27</xdr:row>
          <xdr:rowOff>219075</xdr:rowOff>
        </xdr:from>
        <xdr:to>
          <xdr:col>2</xdr:col>
          <xdr:colOff>733425</xdr:colOff>
          <xdr:row>28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28575</xdr:rowOff>
        </xdr:from>
        <xdr:to>
          <xdr:col>6</xdr:col>
          <xdr:colOff>485775</xdr:colOff>
          <xdr:row>33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33</xdr:row>
          <xdr:rowOff>19050</xdr:rowOff>
        </xdr:from>
        <xdr:to>
          <xdr:col>9</xdr:col>
          <xdr:colOff>28575</xdr:colOff>
          <xdr:row>33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34</xdr:row>
          <xdr:rowOff>19050</xdr:rowOff>
        </xdr:from>
        <xdr:to>
          <xdr:col>2</xdr:col>
          <xdr:colOff>295275</xdr:colOff>
          <xdr:row>34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28575</xdr:rowOff>
        </xdr:from>
        <xdr:to>
          <xdr:col>6</xdr:col>
          <xdr:colOff>152400</xdr:colOff>
          <xdr:row>34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28575</xdr:rowOff>
        </xdr:from>
        <xdr:to>
          <xdr:col>11</xdr:col>
          <xdr:colOff>238125</xdr:colOff>
          <xdr:row>34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28575</xdr:rowOff>
        </xdr:from>
        <xdr:to>
          <xdr:col>4</xdr:col>
          <xdr:colOff>228600</xdr:colOff>
          <xdr:row>35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28575</xdr:rowOff>
        </xdr:from>
        <xdr:to>
          <xdr:col>7</xdr:col>
          <xdr:colOff>47625</xdr:colOff>
          <xdr:row>35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35</xdr:row>
          <xdr:rowOff>28575</xdr:rowOff>
        </xdr:from>
        <xdr:to>
          <xdr:col>10</xdr:col>
          <xdr:colOff>142875</xdr:colOff>
          <xdr:row>35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35</xdr:row>
          <xdr:rowOff>28575</xdr:rowOff>
        </xdr:from>
        <xdr:to>
          <xdr:col>15</xdr:col>
          <xdr:colOff>400050</xdr:colOff>
          <xdr:row>35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390525</xdr:rowOff>
        </xdr:from>
        <xdr:to>
          <xdr:col>2</xdr:col>
          <xdr:colOff>161925</xdr:colOff>
          <xdr:row>28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27</xdr:row>
          <xdr:rowOff>390525</xdr:rowOff>
        </xdr:from>
        <xdr:to>
          <xdr:col>2</xdr:col>
          <xdr:colOff>914400</xdr:colOff>
          <xdr:row>28</xdr:row>
          <xdr:rowOff>200025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workbookViewId="0">
      <selection sqref="A1:M1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10" customWidth="1"/>
    <col min="20" max="20" width="5.75" customWidth="1"/>
    <col min="21" max="21" width="2.25" customWidth="1"/>
    <col min="22" max="22" width="2.75" customWidth="1"/>
    <col min="23" max="23" width="9.125" customWidth="1"/>
    <col min="24" max="24" width="5.875" customWidth="1"/>
    <col min="25" max="25" width="12" customWidth="1"/>
    <col min="26" max="26" width="5.75" customWidth="1"/>
    <col min="27" max="27" width="2.25" customWidth="1"/>
  </cols>
  <sheetData>
    <row r="1" spans="1:27" ht="18.75" customHeight="1" thickBot="1" x14ac:dyDescent="0.2">
      <c r="A1" s="110" t="s">
        <v>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53"/>
      <c r="O1" s="44"/>
      <c r="P1" s="110" t="s">
        <v>112</v>
      </c>
      <c r="Q1" s="111"/>
      <c r="R1" s="111"/>
      <c r="S1" s="111"/>
      <c r="T1" s="111"/>
      <c r="U1" s="111"/>
      <c r="V1" s="44"/>
      <c r="W1" s="7" t="s">
        <v>13</v>
      </c>
      <c r="X1" s="97"/>
      <c r="Y1" s="98"/>
      <c r="Z1" s="98"/>
      <c r="AA1" s="99"/>
    </row>
    <row r="2" spans="1:27" ht="7.5" customHeight="1" x14ac:dyDescent="0.15">
      <c r="W2" s="7"/>
      <c r="X2" s="14"/>
      <c r="Y2" s="14"/>
      <c r="Z2" s="14"/>
      <c r="AA2" s="14"/>
    </row>
    <row r="3" spans="1:27" ht="24" x14ac:dyDescent="0.15">
      <c r="B3" s="10"/>
      <c r="E3" s="10"/>
      <c r="F3" s="3" t="s">
        <v>85</v>
      </c>
      <c r="G3" s="3"/>
      <c r="H3" s="3"/>
    </row>
    <row r="4" spans="1:27" ht="7.5" customHeight="1" thickBot="1" x14ac:dyDescent="0.2"/>
    <row r="5" spans="1:27" ht="22.5" customHeight="1" x14ac:dyDescent="0.15">
      <c r="A5" s="12" t="s">
        <v>0</v>
      </c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/>
      <c r="O5" s="34" t="s">
        <v>4</v>
      </c>
      <c r="P5" s="9"/>
      <c r="Q5" s="9"/>
      <c r="R5" s="90"/>
      <c r="S5" s="103"/>
      <c r="T5" s="103"/>
      <c r="U5" s="103"/>
      <c r="V5" s="103"/>
      <c r="W5" s="103"/>
      <c r="X5" s="103"/>
      <c r="Y5" s="103"/>
      <c r="Z5" s="103"/>
      <c r="AA5" s="104"/>
    </row>
    <row r="6" spans="1:27" ht="22.5" customHeight="1" x14ac:dyDescent="0.15">
      <c r="A6" s="5"/>
      <c r="B6" s="112"/>
      <c r="C6" s="112"/>
      <c r="D6" s="112"/>
      <c r="E6" s="22" t="s">
        <v>12</v>
      </c>
      <c r="F6" s="22"/>
      <c r="G6" s="114"/>
      <c r="H6" s="114"/>
      <c r="I6" s="114"/>
      <c r="J6" s="114"/>
      <c r="K6" s="114"/>
      <c r="L6" s="64"/>
      <c r="M6" s="63"/>
      <c r="N6" s="22" t="s">
        <v>3</v>
      </c>
      <c r="O6" s="122" t="s">
        <v>5</v>
      </c>
      <c r="P6" s="123"/>
      <c r="Q6" s="123"/>
      <c r="R6" s="95"/>
      <c r="S6" s="96"/>
      <c r="T6" s="96"/>
      <c r="U6" s="96"/>
      <c r="V6" s="96"/>
      <c r="W6" s="96"/>
      <c r="X6" s="96"/>
      <c r="Y6" s="96"/>
      <c r="Z6" s="96"/>
      <c r="AA6" s="105"/>
    </row>
    <row r="7" spans="1:27" ht="22.5" customHeight="1" x14ac:dyDescent="0.15">
      <c r="A7" s="37" t="s">
        <v>1</v>
      </c>
      <c r="B7" s="13"/>
      <c r="C7" s="116"/>
      <c r="D7" s="116"/>
      <c r="E7" s="116"/>
      <c r="F7" s="116"/>
      <c r="G7" s="116"/>
      <c r="H7" s="116"/>
      <c r="I7" s="116"/>
      <c r="J7" s="117"/>
      <c r="K7" s="117"/>
      <c r="L7" s="11"/>
      <c r="M7" s="11"/>
      <c r="N7" s="13"/>
      <c r="O7" s="122" t="s">
        <v>15</v>
      </c>
      <c r="P7" s="123"/>
      <c r="Q7" s="123"/>
      <c r="R7" s="95"/>
      <c r="S7" s="96"/>
      <c r="T7" s="96"/>
      <c r="U7" s="96"/>
      <c r="V7" s="96"/>
      <c r="W7" s="96"/>
      <c r="X7" s="96"/>
      <c r="Y7" s="96"/>
      <c r="Z7" s="96"/>
      <c r="AA7" s="105"/>
    </row>
    <row r="8" spans="1:27" ht="30" customHeight="1" x14ac:dyDescent="0.15">
      <c r="A8" s="38" t="s">
        <v>2</v>
      </c>
      <c r="B8" s="8"/>
      <c r="C8" s="89"/>
      <c r="D8" s="89"/>
      <c r="E8" s="89"/>
      <c r="F8" s="89"/>
      <c r="G8" s="89"/>
      <c r="H8" s="89"/>
      <c r="I8" s="89"/>
      <c r="J8" s="118"/>
      <c r="K8" s="118"/>
      <c r="L8" s="2"/>
      <c r="M8" s="2"/>
      <c r="N8" s="8"/>
      <c r="O8" s="124" t="s">
        <v>6</v>
      </c>
      <c r="P8" s="125"/>
      <c r="Q8" s="125"/>
      <c r="R8" s="106"/>
      <c r="S8" s="107"/>
      <c r="T8" s="107"/>
      <c r="U8" s="107"/>
      <c r="V8" s="107"/>
      <c r="W8" s="107"/>
      <c r="X8" s="107"/>
      <c r="Y8" s="107"/>
      <c r="Z8" s="107"/>
      <c r="AA8" s="108"/>
    </row>
    <row r="9" spans="1:27" ht="22.5" customHeight="1" thickBot="1" x14ac:dyDescent="0.2">
      <c r="A9" s="15" t="s">
        <v>14</v>
      </c>
      <c r="B9" s="33"/>
      <c r="C9" s="109"/>
      <c r="D9" s="109"/>
      <c r="E9" s="109"/>
      <c r="F9" s="113"/>
      <c r="G9" s="17" t="s">
        <v>100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/>
      <c r="T9" s="16"/>
      <c r="U9" s="17"/>
      <c r="V9" s="17" t="s">
        <v>101</v>
      </c>
      <c r="W9" s="109"/>
      <c r="X9" s="109"/>
      <c r="Y9" s="109"/>
      <c r="Z9" s="109"/>
      <c r="AA9" s="59" t="s">
        <v>102</v>
      </c>
    </row>
    <row r="10" spans="1:27" ht="7.5" customHeight="1" x14ac:dyDescent="0.15"/>
    <row r="11" spans="1:27" ht="15" x14ac:dyDescent="0.15">
      <c r="A11" s="42" t="s">
        <v>24</v>
      </c>
      <c r="B11" s="42"/>
      <c r="G11" s="21"/>
      <c r="H11" s="71"/>
      <c r="I11" s="72"/>
      <c r="J11" s="73" t="s">
        <v>98</v>
      </c>
      <c r="K11" s="74"/>
      <c r="L11" s="74"/>
      <c r="M11" s="74"/>
      <c r="N11" s="74"/>
      <c r="O11" s="74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7" ht="17.25" x14ac:dyDescent="0.15">
      <c r="A12" s="18" t="s">
        <v>23</v>
      </c>
      <c r="B12" s="42" t="s">
        <v>120</v>
      </c>
      <c r="C12" s="75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1"/>
      <c r="O12" s="1"/>
      <c r="P12" s="75"/>
      <c r="Q12" s="75"/>
      <c r="R12" s="75"/>
    </row>
    <row r="13" spans="1:27" ht="6" customHeight="1" x14ac:dyDescent="0.15">
      <c r="B13" s="18"/>
      <c r="I13" s="21"/>
      <c r="J13" s="21"/>
      <c r="K13" s="21"/>
      <c r="L13" s="21"/>
      <c r="M13" s="21"/>
      <c r="N13" s="1"/>
      <c r="O13" s="1"/>
    </row>
    <row r="14" spans="1:27" ht="22.5" customHeight="1" x14ac:dyDescent="0.15">
      <c r="B14" s="42" t="s">
        <v>122</v>
      </c>
      <c r="G14" s="43"/>
      <c r="H14" s="43"/>
      <c r="I14" s="100"/>
      <c r="J14" s="101"/>
      <c r="K14" s="43" t="s">
        <v>103</v>
      </c>
      <c r="L14" s="115" t="s">
        <v>123</v>
      </c>
      <c r="M14" s="111"/>
      <c r="N14" s="101"/>
      <c r="O14" s="102"/>
      <c r="P14" s="102"/>
      <c r="Q14" s="43" t="s">
        <v>124</v>
      </c>
      <c r="S14" s="62"/>
      <c r="T14" s="43" t="s">
        <v>104</v>
      </c>
      <c r="U14" s="43"/>
      <c r="W14" s="101"/>
      <c r="X14" s="101"/>
      <c r="Y14" s="43" t="s">
        <v>105</v>
      </c>
    </row>
    <row r="15" spans="1:27" ht="6" customHeight="1" thickBot="1" x14ac:dyDescent="0.2">
      <c r="B15" s="18"/>
      <c r="I15" s="21"/>
      <c r="J15" s="21"/>
      <c r="K15" s="21"/>
      <c r="L15" s="21"/>
      <c r="M15" s="21"/>
      <c r="N15" s="1"/>
      <c r="O15" s="1"/>
    </row>
    <row r="16" spans="1:27" ht="26.25" customHeight="1" x14ac:dyDescent="0.15">
      <c r="A16" s="119" t="s">
        <v>16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  <c r="O16" s="60"/>
      <c r="P16" s="162" t="s">
        <v>18</v>
      </c>
      <c r="Q16" s="162"/>
      <c r="R16" s="163"/>
      <c r="S16" s="163"/>
      <c r="T16" s="163"/>
      <c r="U16" s="163"/>
      <c r="V16" s="54"/>
      <c r="W16" s="151" t="s">
        <v>20</v>
      </c>
      <c r="X16" s="151"/>
      <c r="Y16" s="151"/>
      <c r="Z16" s="152"/>
      <c r="AA16" s="153"/>
    </row>
    <row r="17" spans="1:33" ht="26.25" customHeight="1" thickBot="1" x14ac:dyDescent="0.2">
      <c r="A17" s="126" t="s">
        <v>17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O17" s="61"/>
      <c r="P17" s="154" t="s">
        <v>19</v>
      </c>
      <c r="Q17" s="154"/>
      <c r="R17" s="155"/>
      <c r="S17" s="155"/>
      <c r="T17" s="155"/>
      <c r="U17" s="155"/>
      <c r="V17" s="55"/>
      <c r="W17" s="156" t="s">
        <v>21</v>
      </c>
      <c r="X17" s="156"/>
      <c r="Y17" s="156"/>
      <c r="Z17" s="157"/>
      <c r="AA17" s="158"/>
    </row>
    <row r="18" spans="1:33" ht="6" customHeight="1" thickBot="1" x14ac:dyDescent="0.2"/>
    <row r="19" spans="1:33" ht="18.75" customHeight="1" x14ac:dyDescent="0.15">
      <c r="A19" s="57" t="s">
        <v>119</v>
      </c>
      <c r="B19" s="56"/>
      <c r="C19" s="56"/>
      <c r="D19" s="56"/>
      <c r="E19" s="58"/>
      <c r="F19" s="129" t="s">
        <v>8</v>
      </c>
      <c r="G19" s="130"/>
      <c r="H19" s="130"/>
      <c r="I19" s="130"/>
      <c r="J19" s="130"/>
      <c r="K19" s="130"/>
      <c r="L19" s="130"/>
      <c r="M19" s="130"/>
      <c r="N19" s="130"/>
      <c r="O19" s="159" t="s">
        <v>9</v>
      </c>
      <c r="P19" s="120"/>
      <c r="Q19" s="120"/>
      <c r="R19" s="120"/>
      <c r="S19" s="120"/>
      <c r="T19" s="120"/>
      <c r="U19" s="160"/>
      <c r="V19" s="159" t="s">
        <v>10</v>
      </c>
      <c r="W19" s="120"/>
      <c r="X19" s="120"/>
      <c r="Y19" s="120"/>
      <c r="Z19" s="120"/>
      <c r="AA19" s="161"/>
    </row>
    <row r="20" spans="1:33" ht="54" customHeight="1" x14ac:dyDescent="0.15">
      <c r="A20" s="31"/>
      <c r="B20" s="171" t="s">
        <v>86</v>
      </c>
      <c r="C20" s="172"/>
      <c r="D20" s="173"/>
      <c r="E20" s="174"/>
      <c r="F20" s="45"/>
      <c r="G20" s="175" t="s">
        <v>41</v>
      </c>
      <c r="H20" s="176"/>
      <c r="I20" s="177"/>
      <c r="J20" s="177"/>
      <c r="K20" s="177"/>
      <c r="L20" s="177"/>
      <c r="M20" s="177"/>
      <c r="N20" s="178"/>
      <c r="O20" s="49"/>
      <c r="P20" s="137" t="s">
        <v>42</v>
      </c>
      <c r="Q20" s="137"/>
      <c r="R20" s="137"/>
      <c r="S20" s="137"/>
      <c r="T20" s="137"/>
      <c r="U20" s="137"/>
      <c r="V20" s="46"/>
      <c r="W20" s="138" t="s">
        <v>43</v>
      </c>
      <c r="X20" s="138"/>
      <c r="Y20" s="138"/>
      <c r="Z20" s="139"/>
      <c r="AA20" s="140"/>
    </row>
    <row r="21" spans="1:33" ht="54" customHeight="1" x14ac:dyDescent="0.15">
      <c r="A21" s="31"/>
      <c r="B21" s="171" t="s">
        <v>73</v>
      </c>
      <c r="C21" s="172"/>
      <c r="D21" s="173"/>
      <c r="E21" s="174"/>
      <c r="F21" s="45"/>
      <c r="G21" s="175" t="s">
        <v>33</v>
      </c>
      <c r="H21" s="176"/>
      <c r="I21" s="177"/>
      <c r="J21" s="177"/>
      <c r="K21" s="177"/>
      <c r="L21" s="177"/>
      <c r="M21" s="177"/>
      <c r="N21" s="178"/>
      <c r="O21" s="49"/>
      <c r="P21" s="138" t="s">
        <v>44</v>
      </c>
      <c r="Q21" s="138"/>
      <c r="R21" s="138"/>
      <c r="S21" s="138"/>
      <c r="T21" s="138"/>
      <c r="U21" s="138"/>
      <c r="V21" s="52"/>
      <c r="W21" s="138" t="s">
        <v>45</v>
      </c>
      <c r="X21" s="138"/>
      <c r="Y21" s="138"/>
      <c r="Z21" s="139"/>
      <c r="AA21" s="140"/>
    </row>
    <row r="22" spans="1:33" ht="54" customHeight="1" x14ac:dyDescent="0.15">
      <c r="A22" s="31"/>
      <c r="B22" s="171" t="s">
        <v>72</v>
      </c>
      <c r="C22" s="172"/>
      <c r="D22" s="173"/>
      <c r="E22" s="174"/>
      <c r="F22" s="45"/>
      <c r="G22" s="175" t="s">
        <v>99</v>
      </c>
      <c r="H22" s="176"/>
      <c r="I22" s="177"/>
      <c r="J22" s="177"/>
      <c r="K22" s="177"/>
      <c r="L22" s="177"/>
      <c r="M22" s="177"/>
      <c r="N22" s="178"/>
      <c r="O22" s="49"/>
      <c r="P22" s="137" t="s">
        <v>36</v>
      </c>
      <c r="Q22" s="137"/>
      <c r="R22" s="137"/>
      <c r="S22" s="137"/>
      <c r="T22" s="137"/>
      <c r="U22" s="137"/>
      <c r="V22" s="46"/>
      <c r="W22" s="138" t="s">
        <v>37</v>
      </c>
      <c r="X22" s="138"/>
      <c r="Y22" s="138"/>
      <c r="Z22" s="139"/>
      <c r="AA22" s="140"/>
    </row>
    <row r="23" spans="1:33" ht="54" customHeight="1" x14ac:dyDescent="0.15">
      <c r="A23" s="31"/>
      <c r="B23" s="171" t="s">
        <v>87</v>
      </c>
      <c r="C23" s="172"/>
      <c r="D23" s="173"/>
      <c r="E23" s="174"/>
      <c r="F23" s="45"/>
      <c r="G23" s="175" t="s">
        <v>38</v>
      </c>
      <c r="H23" s="176"/>
      <c r="I23" s="177"/>
      <c r="J23" s="177"/>
      <c r="K23" s="177"/>
      <c r="L23" s="177"/>
      <c r="M23" s="177"/>
      <c r="N23" s="178"/>
      <c r="O23" s="49"/>
      <c r="P23" s="137" t="s">
        <v>39</v>
      </c>
      <c r="Q23" s="137"/>
      <c r="R23" s="137"/>
      <c r="S23" s="137"/>
      <c r="T23" s="137"/>
      <c r="U23" s="137"/>
      <c r="V23" s="46"/>
      <c r="W23" s="138" t="s">
        <v>40</v>
      </c>
      <c r="X23" s="138"/>
      <c r="Y23" s="138"/>
      <c r="Z23" s="139"/>
      <c r="AA23" s="140"/>
    </row>
    <row r="24" spans="1:33" ht="54" customHeight="1" x14ac:dyDescent="0.15">
      <c r="A24" s="31"/>
      <c r="B24" s="171" t="s">
        <v>76</v>
      </c>
      <c r="C24" s="172"/>
      <c r="D24" s="173"/>
      <c r="E24" s="174"/>
      <c r="F24" s="45"/>
      <c r="G24" s="175" t="s">
        <v>49</v>
      </c>
      <c r="H24" s="176"/>
      <c r="I24" s="177"/>
      <c r="J24" s="177"/>
      <c r="K24" s="177"/>
      <c r="L24" s="177"/>
      <c r="M24" s="177"/>
      <c r="N24" s="178"/>
      <c r="O24" s="49"/>
      <c r="P24" s="137" t="s">
        <v>50</v>
      </c>
      <c r="Q24" s="137"/>
      <c r="R24" s="137"/>
      <c r="S24" s="137"/>
      <c r="T24" s="137"/>
      <c r="U24" s="137"/>
      <c r="V24" s="46"/>
      <c r="W24" s="138" t="s">
        <v>51</v>
      </c>
      <c r="X24" s="138"/>
      <c r="Y24" s="138"/>
      <c r="Z24" s="139"/>
      <c r="AA24" s="140"/>
    </row>
    <row r="25" spans="1:33" ht="54" customHeight="1" x14ac:dyDescent="0.15">
      <c r="A25" s="31"/>
      <c r="B25" s="171" t="s">
        <v>74</v>
      </c>
      <c r="C25" s="172"/>
      <c r="D25" s="173"/>
      <c r="E25" s="174"/>
      <c r="F25" s="45"/>
      <c r="G25" s="175" t="s">
        <v>92</v>
      </c>
      <c r="H25" s="176"/>
      <c r="I25" s="177"/>
      <c r="J25" s="177"/>
      <c r="K25" s="177"/>
      <c r="L25" s="177"/>
      <c r="M25" s="177"/>
      <c r="N25" s="178"/>
      <c r="O25" s="49"/>
      <c r="P25" s="138" t="s">
        <v>93</v>
      </c>
      <c r="Q25" s="138"/>
      <c r="R25" s="138"/>
      <c r="S25" s="138"/>
      <c r="T25" s="138"/>
      <c r="U25" s="138"/>
      <c r="V25" s="52"/>
      <c r="W25" s="138" t="s">
        <v>94</v>
      </c>
      <c r="X25" s="138"/>
      <c r="Y25" s="138"/>
      <c r="Z25" s="139"/>
      <c r="AA25" s="140"/>
    </row>
    <row r="26" spans="1:33" ht="56.25" customHeight="1" x14ac:dyDescent="0.15">
      <c r="A26" s="31"/>
      <c r="B26" s="171" t="s">
        <v>75</v>
      </c>
      <c r="C26" s="172"/>
      <c r="D26" s="173"/>
      <c r="E26" s="174"/>
      <c r="F26" s="45"/>
      <c r="G26" s="175" t="s">
        <v>46</v>
      </c>
      <c r="H26" s="176"/>
      <c r="I26" s="177"/>
      <c r="J26" s="177"/>
      <c r="K26" s="177"/>
      <c r="L26" s="177"/>
      <c r="M26" s="177"/>
      <c r="N26" s="178"/>
      <c r="O26" s="49"/>
      <c r="P26" s="137" t="s">
        <v>47</v>
      </c>
      <c r="Q26" s="137"/>
      <c r="R26" s="137"/>
      <c r="S26" s="137"/>
      <c r="T26" s="137"/>
      <c r="U26" s="137"/>
      <c r="V26" s="46"/>
      <c r="W26" s="138" t="s">
        <v>48</v>
      </c>
      <c r="X26" s="138"/>
      <c r="Y26" s="138"/>
      <c r="Z26" s="139"/>
      <c r="AA26" s="140"/>
    </row>
    <row r="27" spans="1:33" ht="54" customHeight="1" x14ac:dyDescent="0.15">
      <c r="A27" s="31"/>
      <c r="B27" s="186" t="s">
        <v>106</v>
      </c>
      <c r="C27" s="187"/>
      <c r="D27" s="187"/>
      <c r="E27" s="188"/>
      <c r="F27" s="45"/>
      <c r="G27" s="175" t="s">
        <v>52</v>
      </c>
      <c r="H27" s="176"/>
      <c r="I27" s="177"/>
      <c r="J27" s="177"/>
      <c r="K27" s="177"/>
      <c r="L27" s="177"/>
      <c r="M27" s="177"/>
      <c r="N27" s="178"/>
      <c r="O27" s="49"/>
      <c r="P27" s="137" t="s">
        <v>53</v>
      </c>
      <c r="Q27" s="137"/>
      <c r="R27" s="137"/>
      <c r="S27" s="137"/>
      <c r="T27" s="137"/>
      <c r="U27" s="137"/>
      <c r="V27" s="46"/>
      <c r="W27" s="138" t="s">
        <v>54</v>
      </c>
      <c r="X27" s="138"/>
      <c r="Y27" s="138"/>
      <c r="Z27" s="139"/>
      <c r="AA27" s="140"/>
    </row>
    <row r="28" spans="1:33" ht="33.75" customHeight="1" x14ac:dyDescent="0.15">
      <c r="A28" s="197"/>
      <c r="B28" s="199" t="s">
        <v>111</v>
      </c>
      <c r="C28" s="200"/>
      <c r="D28" s="200"/>
      <c r="E28" s="201"/>
      <c r="F28" s="205"/>
      <c r="G28" s="164" t="s">
        <v>11</v>
      </c>
      <c r="H28" s="208"/>
      <c r="I28" s="165"/>
      <c r="J28" s="165"/>
      <c r="K28" s="165"/>
      <c r="L28" s="165"/>
      <c r="M28" s="165"/>
      <c r="N28" s="166"/>
      <c r="O28" s="207"/>
      <c r="P28" s="164" t="s">
        <v>114</v>
      </c>
      <c r="Q28" s="165"/>
      <c r="R28" s="165"/>
      <c r="S28" s="165"/>
      <c r="T28" s="165"/>
      <c r="U28" s="166"/>
      <c r="V28" s="148"/>
      <c r="W28" s="145" t="s">
        <v>113</v>
      </c>
      <c r="X28" s="145"/>
      <c r="Y28" s="145"/>
      <c r="Z28" s="146"/>
      <c r="AA28" s="147"/>
      <c r="AG28" s="8"/>
    </row>
    <row r="29" spans="1:33" ht="20.25" customHeight="1" x14ac:dyDescent="0.15">
      <c r="A29" s="198"/>
      <c r="B29" s="202"/>
      <c r="C29" s="203"/>
      <c r="D29" s="203"/>
      <c r="E29" s="204"/>
      <c r="F29" s="206"/>
      <c r="G29" s="202"/>
      <c r="H29" s="203"/>
      <c r="I29" s="203"/>
      <c r="J29" s="203"/>
      <c r="K29" s="203"/>
      <c r="L29" s="203"/>
      <c r="M29" s="203"/>
      <c r="N29" s="209"/>
      <c r="O29" s="149"/>
      <c r="P29" s="66" t="s">
        <v>117</v>
      </c>
      <c r="Q29" s="181"/>
      <c r="R29" s="181"/>
      <c r="S29" s="181"/>
      <c r="T29" s="181"/>
      <c r="U29" s="67" t="s">
        <v>118</v>
      </c>
      <c r="V29" s="149"/>
      <c r="W29" s="68" t="s">
        <v>115</v>
      </c>
      <c r="X29" s="150"/>
      <c r="Y29" s="150"/>
      <c r="Z29" s="150"/>
      <c r="AA29" s="69" t="s">
        <v>116</v>
      </c>
      <c r="AG29" s="8"/>
    </row>
    <row r="30" spans="1:33" ht="67.5" customHeight="1" x14ac:dyDescent="0.15">
      <c r="A30" s="31"/>
      <c r="B30" s="182" t="s">
        <v>34</v>
      </c>
      <c r="C30" s="183"/>
      <c r="D30" s="184"/>
      <c r="E30" s="185"/>
      <c r="F30" s="47"/>
      <c r="G30" s="179" t="str">
        <f>VLOOKUP(トレーシングレポート!$B$30,その他副作用!$A$3:$D$12,2,FALSE)</f>
        <v>-</v>
      </c>
      <c r="H30" s="180"/>
      <c r="I30" s="177"/>
      <c r="J30" s="177"/>
      <c r="K30" s="177"/>
      <c r="L30" s="177"/>
      <c r="M30" s="177"/>
      <c r="N30" s="178"/>
      <c r="O30" s="50"/>
      <c r="P30" s="167" t="str">
        <f>VLOOKUP(トレーシングレポート!B30,その他副作用!A3:D12,3,FALSE)</f>
        <v>-</v>
      </c>
      <c r="Q30" s="167"/>
      <c r="R30" s="168"/>
      <c r="S30" s="168"/>
      <c r="T30" s="168"/>
      <c r="U30" s="168"/>
      <c r="V30" s="47"/>
      <c r="W30" s="141" t="str">
        <f>VLOOKUP(トレーシングレポート!B30,その他副作用!A3:D12,4,FALSE)</f>
        <v>-</v>
      </c>
      <c r="X30" s="142"/>
      <c r="Y30" s="142"/>
      <c r="Z30" s="143"/>
      <c r="AA30" s="144"/>
      <c r="AG30" s="8"/>
    </row>
    <row r="31" spans="1:33" ht="67.5" customHeight="1" thickBot="1" x14ac:dyDescent="0.2">
      <c r="A31" s="32"/>
      <c r="B31" s="193" t="s">
        <v>34</v>
      </c>
      <c r="C31" s="194"/>
      <c r="D31" s="195"/>
      <c r="E31" s="196"/>
      <c r="F31" s="48"/>
      <c r="G31" s="189" t="str">
        <f>VLOOKUP(トレーシングレポート!$B$31,その他副作用!$A$3:$D$12,2,FALSE)</f>
        <v>-</v>
      </c>
      <c r="H31" s="190"/>
      <c r="I31" s="191"/>
      <c r="J31" s="191"/>
      <c r="K31" s="191"/>
      <c r="L31" s="191"/>
      <c r="M31" s="191"/>
      <c r="N31" s="192"/>
      <c r="O31" s="51"/>
      <c r="P31" s="169" t="str">
        <f>VLOOKUP(トレーシングレポート!B31,その他副作用!A3:D12,3,FALSE)</f>
        <v>-</v>
      </c>
      <c r="Q31" s="169"/>
      <c r="R31" s="170"/>
      <c r="S31" s="170"/>
      <c r="T31" s="170"/>
      <c r="U31" s="170"/>
      <c r="V31" s="48"/>
      <c r="W31" s="133" t="str">
        <f>VLOOKUP(トレーシングレポート!B31,その他副作用!A3:D12,4,FALSE)</f>
        <v>-</v>
      </c>
      <c r="X31" s="134"/>
      <c r="Y31" s="134"/>
      <c r="Z31" s="135"/>
      <c r="AA31" s="136"/>
      <c r="AG31" s="8"/>
    </row>
    <row r="32" spans="1:33" ht="11.25" customHeight="1" x14ac:dyDescent="0.15">
      <c r="R32" s="131" t="s">
        <v>70</v>
      </c>
      <c r="S32" s="132"/>
      <c r="T32" s="132"/>
      <c r="U32" s="132"/>
      <c r="V32" s="132"/>
      <c r="W32" s="132"/>
      <c r="X32" s="132"/>
      <c r="Y32" s="132"/>
      <c r="Z32" s="132"/>
      <c r="AA32" s="132"/>
      <c r="AG32" s="27"/>
    </row>
    <row r="33" spans="1:33" ht="18.75" customHeight="1" thickBot="1" x14ac:dyDescent="0.2">
      <c r="A33" s="43" t="s">
        <v>71</v>
      </c>
      <c r="B33" s="1"/>
      <c r="N33" s="20"/>
      <c r="O33" s="20"/>
      <c r="AG33" s="8"/>
    </row>
    <row r="34" spans="1:33" ht="22.5" customHeight="1" x14ac:dyDescent="0.15">
      <c r="A34" s="12" t="s">
        <v>121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9" t="s">
        <v>97</v>
      </c>
      <c r="M34" s="9"/>
      <c r="N34" s="90"/>
      <c r="O34" s="91"/>
      <c r="P34" s="91"/>
      <c r="Q34" s="91"/>
      <c r="R34" s="91"/>
      <c r="S34" s="91"/>
      <c r="T34" s="65"/>
      <c r="U34" s="4"/>
      <c r="V34" s="4"/>
      <c r="W34" s="4"/>
      <c r="X34" s="30" t="s">
        <v>35</v>
      </c>
      <c r="Y34" s="92"/>
      <c r="Z34" s="93"/>
      <c r="AA34" s="94"/>
      <c r="AG34" s="8"/>
    </row>
    <row r="35" spans="1:33" ht="22.5" customHeight="1" x14ac:dyDescent="0.15">
      <c r="A35" s="29" t="s">
        <v>107</v>
      </c>
      <c r="B35" s="3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8"/>
      <c r="O35" s="95"/>
      <c r="P35" s="96"/>
      <c r="Q35" s="96"/>
      <c r="R35" s="96"/>
      <c r="S35" s="96"/>
      <c r="T35" s="96"/>
      <c r="U35" s="96"/>
      <c r="V35" s="96"/>
      <c r="W35" s="96"/>
      <c r="X35" s="8" t="s">
        <v>108</v>
      </c>
      <c r="Y35" s="2"/>
      <c r="Z35" s="2"/>
      <c r="AA35" s="6"/>
      <c r="AG35" s="8"/>
    </row>
    <row r="36" spans="1:33" ht="22.5" customHeight="1" x14ac:dyDescent="0.15">
      <c r="A36" s="36" t="s">
        <v>109</v>
      </c>
      <c r="B36" s="3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8"/>
      <c r="O36" s="28"/>
      <c r="P36" s="2"/>
      <c r="Q36" s="2"/>
      <c r="R36" s="89"/>
      <c r="S36" s="89"/>
      <c r="T36" s="89"/>
      <c r="U36" s="89"/>
      <c r="V36" s="89"/>
      <c r="W36" s="89"/>
      <c r="X36" s="89"/>
      <c r="Y36" s="89"/>
      <c r="Z36" s="8" t="s">
        <v>110</v>
      </c>
      <c r="AA36" s="6"/>
      <c r="AG36" s="8"/>
    </row>
    <row r="37" spans="1:33" ht="18.75" customHeight="1" x14ac:dyDescent="0.1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9"/>
      <c r="AG37" s="8"/>
    </row>
    <row r="38" spans="1:33" x14ac:dyDescent="0.15">
      <c r="A38" s="8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2"/>
    </row>
    <row r="39" spans="1:33" x14ac:dyDescent="0.15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2"/>
    </row>
    <row r="40" spans="1:33" ht="15.75" customHeight="1" thickBot="1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5"/>
    </row>
    <row r="41" spans="1:33" ht="6" customHeight="1" x14ac:dyDescent="0.15"/>
    <row r="42" spans="1:33" ht="18" thickBot="1" x14ac:dyDescent="0.2">
      <c r="A42" s="43" t="s">
        <v>96</v>
      </c>
      <c r="B42" s="1"/>
    </row>
    <row r="43" spans="1:33" x14ac:dyDescent="0.1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8"/>
    </row>
    <row r="44" spans="1:33" x14ac:dyDescent="0.15">
      <c r="A44" s="8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2"/>
    </row>
    <row r="45" spans="1:33" x14ac:dyDescent="0.15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2"/>
    </row>
    <row r="46" spans="1:33" x14ac:dyDescent="0.15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2"/>
    </row>
    <row r="47" spans="1:33" x14ac:dyDescent="0.15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2"/>
    </row>
    <row r="48" spans="1:33" x14ac:dyDescent="0.15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2"/>
    </row>
    <row r="49" spans="1:27" x14ac:dyDescent="0.15">
      <c r="A49" s="80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2"/>
    </row>
    <row r="50" spans="1:27" x14ac:dyDescent="0.15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2"/>
    </row>
    <row r="51" spans="1:27" ht="21.75" customHeight="1" thickBot="1" x14ac:dyDescent="0.2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5"/>
    </row>
    <row r="52" spans="1:27" ht="14.25" x14ac:dyDescent="0.15">
      <c r="A52" s="19" t="s">
        <v>22</v>
      </c>
      <c r="B52" s="19"/>
      <c r="T52" t="s">
        <v>125</v>
      </c>
    </row>
  </sheetData>
  <mergeCells count="86">
    <mergeCell ref="A28:A29"/>
    <mergeCell ref="B28:E29"/>
    <mergeCell ref="F28:F29"/>
    <mergeCell ref="O28:O29"/>
    <mergeCell ref="G28:N29"/>
    <mergeCell ref="B20:E20"/>
    <mergeCell ref="G31:N31"/>
    <mergeCell ref="G23:N23"/>
    <mergeCell ref="G24:N24"/>
    <mergeCell ref="G22:N22"/>
    <mergeCell ref="G20:N20"/>
    <mergeCell ref="G21:N21"/>
    <mergeCell ref="B31:E31"/>
    <mergeCell ref="P30:U30"/>
    <mergeCell ref="P31:U31"/>
    <mergeCell ref="B21:E21"/>
    <mergeCell ref="B22:E22"/>
    <mergeCell ref="B23:E23"/>
    <mergeCell ref="B24:E24"/>
    <mergeCell ref="B25:E25"/>
    <mergeCell ref="G25:N25"/>
    <mergeCell ref="G26:N26"/>
    <mergeCell ref="G27:N27"/>
    <mergeCell ref="G30:N30"/>
    <mergeCell ref="P21:U21"/>
    <mergeCell ref="Q29:T29"/>
    <mergeCell ref="B30:E30"/>
    <mergeCell ref="B26:E26"/>
    <mergeCell ref="B27:E27"/>
    <mergeCell ref="X29:Z29"/>
    <mergeCell ref="W16:AA16"/>
    <mergeCell ref="P17:U17"/>
    <mergeCell ref="W17:AA17"/>
    <mergeCell ref="O19:U19"/>
    <mergeCell ref="V19:AA19"/>
    <mergeCell ref="W20:AA20"/>
    <mergeCell ref="W21:AA21"/>
    <mergeCell ref="P20:U20"/>
    <mergeCell ref="P16:U16"/>
    <mergeCell ref="P25:U25"/>
    <mergeCell ref="P26:U26"/>
    <mergeCell ref="P27:U27"/>
    <mergeCell ref="P28:U28"/>
    <mergeCell ref="O6:Q6"/>
    <mergeCell ref="F19:N19"/>
    <mergeCell ref="R32:AA32"/>
    <mergeCell ref="W31:AA31"/>
    <mergeCell ref="P22:U22"/>
    <mergeCell ref="P23:U23"/>
    <mergeCell ref="P24:U24"/>
    <mergeCell ref="W23:AA23"/>
    <mergeCell ref="W24:AA24"/>
    <mergeCell ref="W30:AA30"/>
    <mergeCell ref="W28:AA28"/>
    <mergeCell ref="W25:AA25"/>
    <mergeCell ref="W22:AA22"/>
    <mergeCell ref="W26:AA26"/>
    <mergeCell ref="W27:AA27"/>
    <mergeCell ref="V28:V29"/>
    <mergeCell ref="C8:K8"/>
    <mergeCell ref="A16:N16"/>
    <mergeCell ref="O7:Q7"/>
    <mergeCell ref="O8:Q8"/>
    <mergeCell ref="A17:N17"/>
    <mergeCell ref="X1:AA1"/>
    <mergeCell ref="I14:J14"/>
    <mergeCell ref="N14:P14"/>
    <mergeCell ref="W14:X14"/>
    <mergeCell ref="R5:AA5"/>
    <mergeCell ref="R6:AA6"/>
    <mergeCell ref="R8:AA8"/>
    <mergeCell ref="W9:Z9"/>
    <mergeCell ref="P1:U1"/>
    <mergeCell ref="A1:M1"/>
    <mergeCell ref="R7:AA7"/>
    <mergeCell ref="B6:D6"/>
    <mergeCell ref="C9:F9"/>
    <mergeCell ref="G6:K6"/>
    <mergeCell ref="L14:M14"/>
    <mergeCell ref="C7:K7"/>
    <mergeCell ref="A37:AA40"/>
    <mergeCell ref="A43:AA51"/>
    <mergeCell ref="R36:Y36"/>
    <mergeCell ref="N34:S34"/>
    <mergeCell ref="Y34:AA34"/>
    <mergeCell ref="O35:W35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26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26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219075</xdr:rowOff>
                  </from>
                  <to>
                    <xdr:col>0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219075</xdr:rowOff>
                  </from>
                  <to>
                    <xdr:col>5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219075</xdr:rowOff>
                  </from>
                  <to>
                    <xdr:col>14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219075</xdr:rowOff>
                  </from>
                  <to>
                    <xdr:col>21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219075</xdr:rowOff>
                  </from>
                  <to>
                    <xdr:col>0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219075</xdr:rowOff>
                  </from>
                  <to>
                    <xdr:col>5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219075</xdr:rowOff>
                  </from>
                  <to>
                    <xdr:col>14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219075</xdr:rowOff>
                  </from>
                  <to>
                    <xdr:col>21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219075</xdr:rowOff>
                  </from>
                  <to>
                    <xdr:col>0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219075</xdr:rowOff>
                  </from>
                  <to>
                    <xdr:col>5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219075</xdr:rowOff>
                  </from>
                  <to>
                    <xdr:col>14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219075</xdr:rowOff>
                  </from>
                  <to>
                    <xdr:col>21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219075</xdr:rowOff>
                  </from>
                  <to>
                    <xdr:col>21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26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219075</xdr:rowOff>
                  </from>
                  <to>
                    <xdr:col>21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219075</xdr:rowOff>
                  </from>
                  <to>
                    <xdr:col>21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26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26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Group Box 52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219075</xdr:rowOff>
                  </from>
                  <to>
                    <xdr:col>21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Option Button 6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219075</xdr:rowOff>
                  </from>
                  <to>
                    <xdr:col>21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Group Box 68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26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Group Box 69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26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295275</xdr:rowOff>
                  </from>
                  <to>
                    <xdr:col>0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295275</xdr:rowOff>
                  </from>
                  <to>
                    <xdr:col>5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295275</xdr:rowOff>
                  </from>
                  <to>
                    <xdr:col>14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Option Button 7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295275</xdr:rowOff>
                  </from>
                  <to>
                    <xdr:col>21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Option Button 7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219075</xdr:rowOff>
                  </from>
                  <to>
                    <xdr:col>21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Option Button 7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314325</xdr:rowOff>
                  </from>
                  <to>
                    <xdr:col>0</xdr:col>
                    <xdr:colOff>190500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Option Button 7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5</xdr:col>
                    <xdr:colOff>190500</xdr:colOff>
                    <xdr:row>30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295275</xdr:rowOff>
                  </from>
                  <to>
                    <xdr:col>14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Option Button 78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295275</xdr:rowOff>
                  </from>
                  <to>
                    <xdr:col>21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19050</xdr:rowOff>
                  </from>
                  <to>
                    <xdr:col>8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8</xdr:row>
                    <xdr:rowOff>19050</xdr:rowOff>
                  </from>
                  <to>
                    <xdr:col>15</xdr:col>
                    <xdr:colOff>133350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8</xdr:row>
                    <xdr:rowOff>19050</xdr:rowOff>
                  </from>
                  <to>
                    <xdr:col>16</xdr:col>
                    <xdr:colOff>295275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18</xdr:col>
                    <xdr:colOff>552450</xdr:colOff>
                    <xdr:row>8</xdr:row>
                    <xdr:rowOff>19050</xdr:rowOff>
                  </from>
                  <to>
                    <xdr:col>18</xdr:col>
                    <xdr:colOff>742950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13</xdr:row>
                    <xdr:rowOff>28575</xdr:rowOff>
                  </from>
                  <to>
                    <xdr:col>2</xdr:col>
                    <xdr:colOff>914400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28575</xdr:rowOff>
                  </from>
                  <to>
                    <xdr:col>4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Group Box 91">
              <controlPr defaultSize="0" autoFill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26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16</xdr:row>
                    <xdr:rowOff>0</xdr:rowOff>
                  </from>
                  <to>
                    <xdr:col>26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47625</xdr:rowOff>
                  </from>
                  <to>
                    <xdr:col>14</xdr:col>
                    <xdr:colOff>190500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47625</xdr:rowOff>
                  </from>
                  <to>
                    <xdr:col>14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Option Button 95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47625</xdr:rowOff>
                  </from>
                  <to>
                    <xdr:col>21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Option Button 96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47625</xdr:rowOff>
                  </from>
                  <to>
                    <xdr:col>21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1" name="Check Box 99">
              <controlPr defaultSize="0" autoFill="0" autoLine="0" autoPict="0">
                <anchor moveWithCells="1">
                  <from>
                    <xdr:col>1</xdr:col>
                    <xdr:colOff>371475</xdr:colOff>
                    <xdr:row>26</xdr:row>
                    <xdr:rowOff>400050</xdr:rowOff>
                  </from>
                  <to>
                    <xdr:col>2</xdr:col>
                    <xdr:colOff>142875</xdr:colOff>
                    <xdr:row>26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2" name="Check Box 100">
              <controlPr defaultSize="0" autoFill="0" autoLine="0" autoPict="0">
                <anchor moveWithCells="1">
                  <from>
                    <xdr:col>2</xdr:col>
                    <xdr:colOff>476250</xdr:colOff>
                    <xdr:row>26</xdr:row>
                    <xdr:rowOff>390525</xdr:rowOff>
                  </from>
                  <to>
                    <xdr:col>2</xdr:col>
                    <xdr:colOff>685800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3" name="Check Box 101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219075</xdr:rowOff>
                  </from>
                  <to>
                    <xdr:col>2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4" name="Check Box 102">
              <controlPr defaultSize="0" autoFill="0" autoLine="0" autoPict="0">
                <anchor moveWithCells="1">
                  <from>
                    <xdr:col>2</xdr:col>
                    <xdr:colOff>523875</xdr:colOff>
                    <xdr:row>27</xdr:row>
                    <xdr:rowOff>219075</xdr:rowOff>
                  </from>
                  <to>
                    <xdr:col>2</xdr:col>
                    <xdr:colOff>733425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28575</xdr:rowOff>
                  </from>
                  <to>
                    <xdr:col>6</xdr:col>
                    <xdr:colOff>485775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33</xdr:row>
                    <xdr:rowOff>19050</xdr:rowOff>
                  </from>
                  <to>
                    <xdr:col>9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34</xdr:row>
                    <xdr:rowOff>19050</xdr:rowOff>
                  </from>
                  <to>
                    <xdr:col>2</xdr:col>
                    <xdr:colOff>295275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28575</xdr:rowOff>
                  </from>
                  <to>
                    <xdr:col>6</xdr:col>
                    <xdr:colOff>152400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28575</xdr:rowOff>
                  </from>
                  <to>
                    <xdr:col>11</xdr:col>
                    <xdr:colOff>238125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4</xdr:col>
                    <xdr:colOff>228600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28575</xdr:rowOff>
                  </from>
                  <to>
                    <xdr:col>7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35</xdr:row>
                    <xdr:rowOff>28575</xdr:rowOff>
                  </from>
                  <to>
                    <xdr:col>10</xdr:col>
                    <xdr:colOff>142875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15</xdr:col>
                    <xdr:colOff>190500</xdr:colOff>
                    <xdr:row>35</xdr:row>
                    <xdr:rowOff>28575</xdr:rowOff>
                  </from>
                  <to>
                    <xdr:col>15</xdr:col>
                    <xdr:colOff>400050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4" name="Check Box 113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390525</xdr:rowOff>
                  </from>
                  <to>
                    <xdr:col>2</xdr:col>
                    <xdr:colOff>161925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5" name="Check Box 114">
              <controlPr defaultSize="0" autoFill="0" autoLine="0" autoPict="0">
                <anchor moveWithCells="1">
                  <from>
                    <xdr:col>2</xdr:col>
                    <xdr:colOff>704850</xdr:colOff>
                    <xdr:row>27</xdr:row>
                    <xdr:rowOff>390525</xdr:rowOff>
                  </from>
                  <to>
                    <xdr:col>2</xdr:col>
                    <xdr:colOff>914400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その他副作用!$A$3:$A$12</xm:f>
          </x14:formula1>
          <xm:sqref>B30:E31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A4" sqref="A4:XFD4"/>
    </sheetView>
  </sheetViews>
  <sheetFormatPr defaultRowHeight="13.5" x14ac:dyDescent="0.15"/>
  <cols>
    <col min="1" max="1" width="25" customWidth="1"/>
    <col min="2" max="4" width="40" customWidth="1"/>
  </cols>
  <sheetData>
    <row r="1" spans="1:4" x14ac:dyDescent="0.15">
      <c r="A1" t="s">
        <v>28</v>
      </c>
    </row>
    <row r="2" spans="1:4" x14ac:dyDescent="0.15">
      <c r="A2" s="26" t="s">
        <v>7</v>
      </c>
      <c r="B2" s="26" t="s">
        <v>25</v>
      </c>
      <c r="C2" s="26" t="s">
        <v>27</v>
      </c>
      <c r="D2" s="26" t="s">
        <v>26</v>
      </c>
    </row>
    <row r="3" spans="1:4" x14ac:dyDescent="0.15">
      <c r="A3" s="41" t="s">
        <v>29</v>
      </c>
      <c r="B3" s="26" t="s">
        <v>29</v>
      </c>
      <c r="C3" s="26" t="s">
        <v>30</v>
      </c>
      <c r="D3" s="26" t="s">
        <v>31</v>
      </c>
    </row>
    <row r="4" spans="1:4" ht="60" customHeight="1" x14ac:dyDescent="0.15">
      <c r="A4" s="40" t="s">
        <v>77</v>
      </c>
      <c r="B4" s="39" t="s">
        <v>55</v>
      </c>
      <c r="C4" s="39" t="s">
        <v>56</v>
      </c>
      <c r="D4" s="39" t="s">
        <v>29</v>
      </c>
    </row>
    <row r="5" spans="1:4" ht="60" customHeight="1" x14ac:dyDescent="0.15">
      <c r="A5" s="40" t="s">
        <v>78</v>
      </c>
      <c r="B5" s="39" t="s">
        <v>32</v>
      </c>
      <c r="C5" s="39" t="s">
        <v>57</v>
      </c>
      <c r="D5" s="39" t="s">
        <v>58</v>
      </c>
    </row>
    <row r="6" spans="1:4" ht="60" customHeight="1" x14ac:dyDescent="0.15">
      <c r="A6" s="40" t="s">
        <v>79</v>
      </c>
      <c r="B6" s="39" t="s">
        <v>32</v>
      </c>
      <c r="C6" s="39" t="s">
        <v>57</v>
      </c>
      <c r="D6" s="39" t="s">
        <v>58</v>
      </c>
    </row>
    <row r="7" spans="1:4" ht="60" customHeight="1" x14ac:dyDescent="0.15">
      <c r="A7" s="40" t="s">
        <v>80</v>
      </c>
      <c r="B7" s="39" t="s">
        <v>59</v>
      </c>
      <c r="C7" s="39" t="s">
        <v>60</v>
      </c>
      <c r="D7" s="39" t="s">
        <v>61</v>
      </c>
    </row>
    <row r="8" spans="1:4" ht="60" customHeight="1" x14ac:dyDescent="0.15">
      <c r="A8" s="40" t="s">
        <v>81</v>
      </c>
      <c r="B8" s="39" t="s">
        <v>62</v>
      </c>
      <c r="C8" s="39" t="s">
        <v>63</v>
      </c>
      <c r="D8" s="39" t="s">
        <v>64</v>
      </c>
    </row>
    <row r="9" spans="1:4" ht="60" customHeight="1" x14ac:dyDescent="0.15">
      <c r="A9" s="39" t="s">
        <v>82</v>
      </c>
      <c r="B9" s="39" t="s">
        <v>88</v>
      </c>
      <c r="C9" s="39" t="s">
        <v>89</v>
      </c>
      <c r="D9" s="39" t="s">
        <v>90</v>
      </c>
    </row>
    <row r="10" spans="1:4" ht="60" customHeight="1" x14ac:dyDescent="0.15">
      <c r="A10" s="40" t="s">
        <v>83</v>
      </c>
      <c r="B10" s="39" t="s">
        <v>65</v>
      </c>
      <c r="C10" s="39" t="s">
        <v>66</v>
      </c>
      <c r="D10" s="39" t="s">
        <v>67</v>
      </c>
    </row>
    <row r="11" spans="1:4" ht="60" customHeight="1" x14ac:dyDescent="0.15">
      <c r="A11" s="40" t="s">
        <v>84</v>
      </c>
      <c r="B11" s="39" t="s">
        <v>68</v>
      </c>
      <c r="C11" s="39" t="s">
        <v>91</v>
      </c>
      <c r="D11" s="39" t="s">
        <v>69</v>
      </c>
    </row>
    <row r="12" spans="1:4" ht="60" customHeight="1" x14ac:dyDescent="0.15">
      <c r="A12" s="40"/>
      <c r="B12" s="39"/>
      <c r="C12" s="39"/>
      <c r="D12" s="39"/>
    </row>
    <row r="13" spans="1:4" ht="56.25" customHeight="1" x14ac:dyDescent="0.15">
      <c r="A13" s="23"/>
      <c r="B13" s="24"/>
      <c r="C13" s="24"/>
      <c r="D13" s="24"/>
    </row>
    <row r="14" spans="1:4" ht="56.25" customHeight="1" x14ac:dyDescent="0.15">
      <c r="A14" s="23"/>
      <c r="B14" s="24"/>
      <c r="C14" s="24"/>
      <c r="D14" s="24"/>
    </row>
    <row r="15" spans="1:4" ht="56.25" customHeight="1" x14ac:dyDescent="0.15">
      <c r="A15" s="23"/>
      <c r="B15" s="24"/>
      <c r="C15" s="24"/>
      <c r="D15" s="24"/>
    </row>
    <row r="16" spans="1:4" ht="56.25" customHeight="1" x14ac:dyDescent="0.15">
      <c r="A16" s="23"/>
      <c r="B16" s="24"/>
      <c r="C16" s="24"/>
      <c r="D16" s="24"/>
    </row>
    <row r="17" spans="1:4" ht="56.25" customHeight="1" x14ac:dyDescent="0.15">
      <c r="A17" s="23"/>
      <c r="B17" s="24"/>
      <c r="C17" s="24"/>
      <c r="D17" s="24"/>
    </row>
    <row r="18" spans="1:4" ht="56.25" customHeight="1" x14ac:dyDescent="0.15">
      <c r="A18" s="23"/>
      <c r="B18" s="24"/>
      <c r="C18" s="24"/>
      <c r="D18" s="24"/>
    </row>
    <row r="19" spans="1:4" ht="56.25" customHeight="1" x14ac:dyDescent="0.15">
      <c r="A19" s="23"/>
      <c r="B19" s="24"/>
      <c r="C19" s="24"/>
      <c r="D19" s="24"/>
    </row>
    <row r="20" spans="1:4" ht="56.25" customHeight="1" x14ac:dyDescent="0.15">
      <c r="B20" s="25"/>
      <c r="C20" s="25"/>
      <c r="D20" s="25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トレーシングレポート</vt:lpstr>
      <vt:lpstr>その他副作用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大林 幹</cp:lastModifiedBy>
  <cp:lastPrinted>2021-03-30T03:45:43Z</cp:lastPrinted>
  <dcterms:created xsi:type="dcterms:W3CDTF">2020-10-22T07:35:25Z</dcterms:created>
  <dcterms:modified xsi:type="dcterms:W3CDTF">2022-02-22T00:16:43Z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